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02c5aa0b6ed1699/Politikon/"/>
    </mc:Choice>
  </mc:AlternateContent>
  <bookViews>
    <workbookView xWindow="0" yWindow="0" windowWidth="18750" windowHeight="78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3" i="1"/>
  <c r="M3" i="1"/>
  <c r="K4" i="1"/>
  <c r="L4" i="1"/>
  <c r="M4" i="1"/>
  <c r="M5" i="1"/>
  <c r="L5" i="1"/>
  <c r="K5" i="1"/>
  <c r="H13" i="1" l="1"/>
  <c r="H14" i="1"/>
  <c r="H12" i="1"/>
  <c r="H9" i="1"/>
  <c r="H10" i="1"/>
  <c r="H8" i="1"/>
  <c r="H5" i="1" l="1"/>
  <c r="H6" i="1"/>
  <c r="H4" i="1"/>
</calcChain>
</file>

<file path=xl/sharedStrings.xml><?xml version="1.0" encoding="utf-8"?>
<sst xmlns="http://schemas.openxmlformats.org/spreadsheetml/2006/main" count="28" uniqueCount="19">
  <si>
    <t>Probabilidades</t>
  </si>
  <si>
    <t>Escenario idílico</t>
  </si>
  <si>
    <t>Idílico con fricción económica</t>
  </si>
  <si>
    <t>Limbo</t>
  </si>
  <si>
    <t>Crisis de deuda, pesetarización</t>
  </si>
  <si>
    <t>Utilidad esperada</t>
  </si>
  <si>
    <t>Probalidad - Junts pel Si</t>
  </si>
  <si>
    <t>Probabilidad - realista</t>
  </si>
  <si>
    <t>Probabilidad - pesimista</t>
  </si>
  <si>
    <t>Entrada lenta (varios años)</t>
  </si>
  <si>
    <t>Entrada rápida (1 año)</t>
  </si>
  <si>
    <t>Jugando con la utilidad esperada: escenarios de secesión</t>
  </si>
  <si>
    <t>Crecimiento optimista</t>
  </si>
  <si>
    <t>Crecimiento medio</t>
  </si>
  <si>
    <t>Crecimiento pesimista</t>
  </si>
  <si>
    <t>Predicción optimista</t>
  </si>
  <si>
    <t>Predicción realista</t>
  </si>
  <si>
    <t>Predicción pesimista</t>
  </si>
  <si>
    <t>Predicciones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</si>
</sst>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sz val="11"/>
      <color theme="0"/>
      <name val="Gill Sans MT Condensed"/>
      <family val="2"/>
    </font>
    <font>
      <sz val="26"/>
      <color theme="8" tint="-0.499984740745262"/>
      <name val="Gill Sans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9" fontId="1" fillId="0" borderId="1" xfId="0" applyNumberFormat="1" applyFont="1" applyBorder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3" fillId="0" borderId="0" xfId="0" applyFont="1"/>
    <xf numFmtId="0" fontId="1" fillId="0" borderId="0" xfId="0" applyFont="1"/>
    <xf numFmtId="0" fontId="1" fillId="5" borderId="0" xfId="0" applyFont="1" applyFill="1"/>
    <xf numFmtId="0" fontId="1" fillId="5" borderId="0" xfId="0" applyFont="1" applyFill="1" applyAlignment="1">
      <alignment wrapText="1"/>
    </xf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1"/>
        <color theme="1"/>
        <name val="Gill Sans MT Condensed"/>
        <scheme val="none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Gill Sans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 Condensed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Predicción optimista</c:v>
                </c:pt>
              </c:strCache>
            </c:strRef>
          </c:tx>
          <c:spPr>
            <a:pattFill prst="narHorz">
              <a:fgClr>
                <a:schemeClr val="accent1">
                  <a:shade val="65000"/>
                </a:schemeClr>
              </a:fgClr>
              <a:bgClr>
                <a:schemeClr val="accent1">
                  <a:shade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65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Sheet1!$K$2:$M$2</c:f>
              <c:strCache>
                <c:ptCount val="3"/>
                <c:pt idx="0">
                  <c:v>Crecimiento optimista</c:v>
                </c:pt>
                <c:pt idx="1">
                  <c:v>Crecimiento medio</c:v>
                </c:pt>
                <c:pt idx="2">
                  <c:v>Crecimiento pesimista</c:v>
                </c:pt>
              </c:strCache>
            </c:strRef>
          </c:cat>
          <c:val>
            <c:numRef>
              <c:f>Sheet1!$K$3:$M$3</c:f>
              <c:numCache>
                <c:formatCode>General</c:formatCode>
                <c:ptCount val="3"/>
                <c:pt idx="0">
                  <c:v>107</c:v>
                </c:pt>
                <c:pt idx="1">
                  <c:v>104.4</c:v>
                </c:pt>
                <c:pt idx="2">
                  <c:v>102.5</c:v>
                </c:pt>
              </c:numCache>
            </c:numRef>
          </c:val>
        </c:ser>
        <c:ser>
          <c:idx val="1"/>
          <c:order val="1"/>
          <c:tx>
            <c:strRef>
              <c:f>Sheet1!$J$4</c:f>
              <c:strCache>
                <c:ptCount val="1"/>
                <c:pt idx="0">
                  <c:v>Predicción realista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Sheet1!$K$2:$M$2</c:f>
              <c:strCache>
                <c:ptCount val="3"/>
                <c:pt idx="0">
                  <c:v>Crecimiento optimista</c:v>
                </c:pt>
                <c:pt idx="1">
                  <c:v>Crecimiento medio</c:v>
                </c:pt>
                <c:pt idx="2">
                  <c:v>Crecimiento pesimista</c:v>
                </c:pt>
              </c:strCache>
            </c:strRef>
          </c:cat>
          <c:val>
            <c:numRef>
              <c:f>Sheet1!$K$4:$M$4</c:f>
              <c:numCache>
                <c:formatCode>General</c:formatCode>
                <c:ptCount val="3"/>
                <c:pt idx="0">
                  <c:v>95.5</c:v>
                </c:pt>
                <c:pt idx="1">
                  <c:v>94.800000000000011</c:v>
                </c:pt>
                <c:pt idx="2">
                  <c:v>94</c:v>
                </c:pt>
              </c:numCache>
            </c:numRef>
          </c:val>
        </c:ser>
        <c:ser>
          <c:idx val="2"/>
          <c:order val="2"/>
          <c:tx>
            <c:strRef>
              <c:f>Sheet1!$J$5</c:f>
              <c:strCache>
                <c:ptCount val="1"/>
                <c:pt idx="0">
                  <c:v>Predicción pesimista</c:v>
                </c:pt>
              </c:strCache>
            </c:strRef>
          </c:tx>
          <c:spPr>
            <a:pattFill prst="narHorz">
              <a:fgClr>
                <a:schemeClr val="accent1">
                  <a:tint val="65000"/>
                </a:schemeClr>
              </a:fgClr>
              <a:bgClr>
                <a:schemeClr val="accent1">
                  <a:tint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65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Sheet1!$K$2:$M$2</c:f>
              <c:strCache>
                <c:ptCount val="3"/>
                <c:pt idx="0">
                  <c:v>Crecimiento optimista</c:v>
                </c:pt>
                <c:pt idx="1">
                  <c:v>Crecimiento medio</c:v>
                </c:pt>
                <c:pt idx="2">
                  <c:v>Crecimiento pesimista</c:v>
                </c:pt>
              </c:strCache>
            </c:strRef>
          </c:cat>
          <c:val>
            <c:numRef>
              <c:f>Sheet1!$K$5:$M$5</c:f>
              <c:numCache>
                <c:formatCode>General</c:formatCode>
                <c:ptCount val="3"/>
                <c:pt idx="0">
                  <c:v>93</c:v>
                </c:pt>
                <c:pt idx="1">
                  <c:v>92.5</c:v>
                </c:pt>
                <c:pt idx="2">
                  <c:v>92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96734912"/>
        <c:axId val="497683440"/>
      </c:barChart>
      <c:catAx>
        <c:axId val="49673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683440"/>
        <c:crosses val="autoZero"/>
        <c:auto val="1"/>
        <c:lblAlgn val="ctr"/>
        <c:lblOffset val="100"/>
        <c:noMultiLvlLbl val="0"/>
      </c:catAx>
      <c:valAx>
        <c:axId val="49768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3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6</xdr:row>
      <xdr:rowOff>47625</xdr:rowOff>
    </xdr:from>
    <xdr:to>
      <xdr:col>12</xdr:col>
      <xdr:colOff>781050</xdr:colOff>
      <xdr:row>20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J2:M5" totalsRowShown="0" headerRowDxfId="0" dataDxfId="1">
  <autoFilter ref="J2:M5"/>
  <tableColumns count="4">
    <tableColumn id="1" name="Predicciones" dataDxfId="5"/>
    <tableColumn id="2" name="Crecimiento optimista" dataDxfId="4">
      <calculatedColumnFormula>H4</calculatedColumnFormula>
    </tableColumn>
    <tableColumn id="3" name="Crecimiento medio" dataDxfId="3">
      <calculatedColumnFormula>H8</calculatedColumnFormula>
    </tableColumn>
    <tableColumn id="4" name="Crecimiento pesimista" dataDxfId="2">
      <calculatedColumnFormula>H12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Q13" sqref="Q13"/>
    </sheetView>
  </sheetViews>
  <sheetFormatPr defaultRowHeight="15" x14ac:dyDescent="0.25"/>
  <cols>
    <col min="1" max="1" width="23.5703125" customWidth="1"/>
    <col min="2" max="8" width="12.7109375" customWidth="1"/>
    <col min="10" max="10" width="22" customWidth="1"/>
    <col min="11" max="13" width="12.7109375" customWidth="1"/>
  </cols>
  <sheetData>
    <row r="1" spans="1:13" ht="35.25" x14ac:dyDescent="0.6">
      <c r="A1" s="8" t="s">
        <v>11</v>
      </c>
    </row>
    <row r="2" spans="1:13" ht="31.5" x14ac:dyDescent="0.3">
      <c r="A2" s="5" t="s">
        <v>0</v>
      </c>
      <c r="B2" s="4" t="s">
        <v>1</v>
      </c>
      <c r="C2" s="4" t="s">
        <v>2</v>
      </c>
      <c r="D2" s="4" t="s">
        <v>10</v>
      </c>
      <c r="E2" s="4" t="s">
        <v>9</v>
      </c>
      <c r="F2" s="4" t="s">
        <v>3</v>
      </c>
      <c r="G2" s="4" t="s">
        <v>4</v>
      </c>
      <c r="H2" s="6" t="s">
        <v>5</v>
      </c>
      <c r="J2" s="10" t="s">
        <v>18</v>
      </c>
      <c r="K2" s="11" t="s">
        <v>12</v>
      </c>
      <c r="L2" s="11" t="s">
        <v>13</v>
      </c>
      <c r="M2" s="11" t="s">
        <v>14</v>
      </c>
    </row>
    <row r="3" spans="1:13" ht="15.75" x14ac:dyDescent="0.3">
      <c r="A3" s="7" t="s">
        <v>12</v>
      </c>
      <c r="B3" s="7">
        <v>115</v>
      </c>
      <c r="C3" s="7">
        <v>110</v>
      </c>
      <c r="D3" s="7">
        <v>105</v>
      </c>
      <c r="E3" s="7">
        <v>95</v>
      </c>
      <c r="F3" s="7">
        <v>90</v>
      </c>
      <c r="G3" s="7">
        <v>80</v>
      </c>
      <c r="H3" s="7"/>
      <c r="J3" s="9" t="s">
        <v>15</v>
      </c>
      <c r="K3" s="9">
        <f>H4</f>
        <v>107</v>
      </c>
      <c r="L3" s="9">
        <f>H8</f>
        <v>104.4</v>
      </c>
      <c r="M3" s="9">
        <f>H12</f>
        <v>102.5</v>
      </c>
    </row>
    <row r="4" spans="1:13" ht="15.75" x14ac:dyDescent="0.3">
      <c r="A4" s="1" t="s">
        <v>6</v>
      </c>
      <c r="B4" s="2">
        <v>0.2</v>
      </c>
      <c r="C4" s="2">
        <v>0.2</v>
      </c>
      <c r="D4" s="2">
        <v>0.5</v>
      </c>
      <c r="E4" s="2">
        <v>0.1</v>
      </c>
      <c r="F4" s="1"/>
      <c r="G4" s="1"/>
      <c r="H4" s="3">
        <f>(B4*$B$3)+(C4*$C$3)+(D4*$D$3)+(E4*$E$3)+(F4*$F$3)+(G4*$G$3)</f>
        <v>107</v>
      </c>
      <c r="J4" s="9" t="s">
        <v>16</v>
      </c>
      <c r="K4" s="9">
        <f>H5</f>
        <v>95.5</v>
      </c>
      <c r="L4" s="9">
        <f>H9</f>
        <v>94.800000000000011</v>
      </c>
      <c r="M4" s="9">
        <f>H13</f>
        <v>94</v>
      </c>
    </row>
    <row r="5" spans="1:13" ht="15.75" x14ac:dyDescent="0.3">
      <c r="A5" s="1" t="s">
        <v>7</v>
      </c>
      <c r="B5" s="1"/>
      <c r="C5" s="2">
        <v>0.1</v>
      </c>
      <c r="D5" s="2">
        <v>0.2</v>
      </c>
      <c r="E5" s="2">
        <v>0.3</v>
      </c>
      <c r="F5" s="2">
        <v>0.3</v>
      </c>
      <c r="G5" s="2">
        <v>0.1</v>
      </c>
      <c r="H5" s="3">
        <f t="shared" ref="H5:H6" si="0">(B5*$B$3)+(C5*$C$3)+(D5*$D$3)+(E5*$E$3)+(F5*$F$3)+(G5*$G$3)</f>
        <v>95.5</v>
      </c>
      <c r="J5" s="9" t="s">
        <v>17</v>
      </c>
      <c r="K5" s="9">
        <f>H6</f>
        <v>93</v>
      </c>
      <c r="L5" s="9">
        <f>H10</f>
        <v>92.5</v>
      </c>
      <c r="M5" s="9">
        <f>H14</f>
        <v>92</v>
      </c>
    </row>
    <row r="6" spans="1:13" ht="15.75" x14ac:dyDescent="0.3">
      <c r="A6" s="1" t="s">
        <v>8</v>
      </c>
      <c r="B6" s="1"/>
      <c r="C6" s="2">
        <v>0.1</v>
      </c>
      <c r="D6" s="2">
        <v>0.1</v>
      </c>
      <c r="E6" s="2">
        <v>0.3</v>
      </c>
      <c r="F6" s="2">
        <v>0.3</v>
      </c>
      <c r="G6" s="2">
        <v>0.2</v>
      </c>
      <c r="H6" s="3">
        <f t="shared" si="0"/>
        <v>93</v>
      </c>
    </row>
    <row r="7" spans="1:13" ht="15.75" x14ac:dyDescent="0.3">
      <c r="A7" s="7" t="s">
        <v>13</v>
      </c>
      <c r="B7" s="7">
        <v>110</v>
      </c>
      <c r="C7" s="7">
        <v>107</v>
      </c>
      <c r="D7" s="7">
        <v>103</v>
      </c>
      <c r="E7" s="7">
        <v>95</v>
      </c>
      <c r="F7" s="7">
        <v>90</v>
      </c>
      <c r="G7" s="7">
        <v>80</v>
      </c>
      <c r="H7" s="7"/>
    </row>
    <row r="8" spans="1:13" ht="15.75" x14ac:dyDescent="0.3">
      <c r="A8" s="1" t="s">
        <v>6</v>
      </c>
      <c r="B8" s="2">
        <v>0.2</v>
      </c>
      <c r="C8" s="2">
        <v>0.2</v>
      </c>
      <c r="D8" s="2">
        <v>0.5</v>
      </c>
      <c r="E8" s="2">
        <v>0.1</v>
      </c>
      <c r="F8" s="1"/>
      <c r="G8" s="1"/>
      <c r="H8" s="3">
        <f>(B8*$B$7)+(C8*$C$7)+(D8*$D$7)+(E8*$E$7)+(F8*$F$7)+(G8*$G$7)</f>
        <v>104.4</v>
      </c>
    </row>
    <row r="9" spans="1:13" ht="15.75" x14ac:dyDescent="0.3">
      <c r="A9" s="1" t="s">
        <v>7</v>
      </c>
      <c r="B9" s="1"/>
      <c r="C9" s="2">
        <v>0.1</v>
      </c>
      <c r="D9" s="2">
        <v>0.2</v>
      </c>
      <c r="E9" s="2">
        <v>0.3</v>
      </c>
      <c r="F9" s="2">
        <v>0.3</v>
      </c>
      <c r="G9" s="2">
        <v>0.1</v>
      </c>
      <c r="H9" s="3">
        <f t="shared" ref="H9:H10" si="1">(B9*$B$7)+(C9*$C$7)+(D9*$D$7)+(E9*$E$7)+(F9*$F$7)+(G9*$G$7)</f>
        <v>94.800000000000011</v>
      </c>
    </row>
    <row r="10" spans="1:13" ht="15.75" x14ac:dyDescent="0.3">
      <c r="A10" s="1" t="s">
        <v>8</v>
      </c>
      <c r="B10" s="1"/>
      <c r="C10" s="2">
        <v>0.1</v>
      </c>
      <c r="D10" s="2">
        <v>0.1</v>
      </c>
      <c r="E10" s="2">
        <v>0.3</v>
      </c>
      <c r="F10" s="2">
        <v>0.3</v>
      </c>
      <c r="G10" s="2">
        <v>0.2</v>
      </c>
      <c r="H10" s="3">
        <f t="shared" si="1"/>
        <v>92.5</v>
      </c>
    </row>
    <row r="11" spans="1:13" ht="15.75" x14ac:dyDescent="0.3">
      <c r="A11" s="7" t="s">
        <v>14</v>
      </c>
      <c r="B11" s="7">
        <v>110</v>
      </c>
      <c r="C11" s="7">
        <v>105</v>
      </c>
      <c r="D11" s="7">
        <v>100</v>
      </c>
      <c r="E11" s="7">
        <v>95</v>
      </c>
      <c r="F11" s="7">
        <v>90</v>
      </c>
      <c r="G11" s="7">
        <v>80</v>
      </c>
      <c r="H11" s="7"/>
    </row>
    <row r="12" spans="1:13" ht="15.75" x14ac:dyDescent="0.3">
      <c r="A12" s="1" t="s">
        <v>6</v>
      </c>
      <c r="B12" s="2">
        <v>0.2</v>
      </c>
      <c r="C12" s="2">
        <v>0.2</v>
      </c>
      <c r="D12" s="2">
        <v>0.5</v>
      </c>
      <c r="E12" s="2">
        <v>0.1</v>
      </c>
      <c r="F12" s="1"/>
      <c r="G12" s="1"/>
      <c r="H12" s="3">
        <f>(B12*$B$11)+(C12*$C$11)+(D12*$D$11)+(E12*$E$11)+(F12*$F$11)+(G12*$G$11)</f>
        <v>102.5</v>
      </c>
    </row>
    <row r="13" spans="1:13" ht="15.75" x14ac:dyDescent="0.3">
      <c r="A13" s="1" t="s">
        <v>7</v>
      </c>
      <c r="B13" s="1"/>
      <c r="C13" s="2">
        <v>0.1</v>
      </c>
      <c r="D13" s="2">
        <v>0.2</v>
      </c>
      <c r="E13" s="2">
        <v>0.3</v>
      </c>
      <c r="F13" s="2">
        <v>0.3</v>
      </c>
      <c r="G13" s="2">
        <v>0.1</v>
      </c>
      <c r="H13" s="3">
        <f t="shared" ref="H13:H14" si="2">(B13*$B$11)+(C13*$C$11)+(D13*$D$11)+(E13*$E$11)+(F13*$F$11)+(G13*$G$11)</f>
        <v>94</v>
      </c>
    </row>
    <row r="14" spans="1:13" ht="15.75" x14ac:dyDescent="0.3">
      <c r="A14" s="1" t="s">
        <v>8</v>
      </c>
      <c r="B14" s="1"/>
      <c r="C14" s="2">
        <v>0.1</v>
      </c>
      <c r="D14" s="2">
        <v>0.1</v>
      </c>
      <c r="E14" s="2">
        <v>0.3</v>
      </c>
      <c r="F14" s="2">
        <v>0.3</v>
      </c>
      <c r="G14" s="2">
        <v>0.2</v>
      </c>
      <c r="H14" s="3">
        <f t="shared" si="2"/>
        <v>92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Senserrich</dc:creator>
  <cp:lastModifiedBy>Roger Senserrich</cp:lastModifiedBy>
  <dcterms:created xsi:type="dcterms:W3CDTF">2015-08-29T03:05:24Z</dcterms:created>
  <dcterms:modified xsi:type="dcterms:W3CDTF">2015-08-29T18:24:32Z</dcterms:modified>
</cp:coreProperties>
</file>